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<sst xmlns="http://schemas.openxmlformats.org/spreadsheetml/2006/main" count="69" uniqueCount="50">
  <si>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Megnevezés</t>
  </si>
  <si>
    <t>Funkció</t>
  </si>
  <si>
    <t>Kiegészítők, tartozékok szivattyúkhoz</t>
  </si>
  <si>
    <t>Lábszelep 1"</t>
  </si>
  <si>
    <t>réz lábszelep szivattyúkhoz</t>
  </si>
  <si>
    <t>Lábszelep 5/4"</t>
  </si>
  <si>
    <t>Lábszelep 6/4"</t>
  </si>
  <si>
    <t>Visszacsapószelep 1"</t>
  </si>
  <si>
    <t>Visszacsapószelep 5/4"</t>
  </si>
  <si>
    <t>Visszacsapószelep 6/4"</t>
  </si>
  <si>
    <t>réz visszacsapószelep szivattyúkhoz</t>
  </si>
  <si>
    <t>Nyomásmérő óra</t>
  </si>
  <si>
    <t>nyomásmérő óra szivattyúkhoz   10 bar</t>
  </si>
  <si>
    <t>Vízszűrő 125 mm</t>
  </si>
  <si>
    <t>komplett vízszűrő szivattyúkhoz   1"</t>
  </si>
  <si>
    <t>Vízszűrő 250 mm</t>
  </si>
  <si>
    <t>komplett vízszűrő szivattyúkhoz   5/4"</t>
  </si>
  <si>
    <t>Szűrőbetét 125 mm</t>
  </si>
  <si>
    <t>Szűrőbetét 250 mm</t>
  </si>
  <si>
    <t>golyós visszacsapószelep szennyvízhez   5/4"</t>
  </si>
  <si>
    <t>golyós visszacsapószelep szennyvízhez   6/4"</t>
  </si>
  <si>
    <t>golyós visszacsapószelep szennyvízhez   2"</t>
  </si>
  <si>
    <t>fonaltekercses szűrőbetét   20 µ</t>
  </si>
  <si>
    <t>műanyag háló szűrőbetét   80 µ</t>
  </si>
  <si>
    <t>műanyag háló + aktív szén szűrőbetét</t>
  </si>
  <si>
    <t>Kábel 3x1,5</t>
  </si>
  <si>
    <t>Kábel 3x2,5</t>
  </si>
  <si>
    <t>Kábel 4x1,5</t>
  </si>
  <si>
    <t>Kábel 4x2,5</t>
  </si>
  <si>
    <t>Lengőcsatlakozó</t>
  </si>
  <si>
    <t>vízmentes gumikábel   Ft/m</t>
  </si>
  <si>
    <t>lengőcsatlakozó, földelt dugvilla</t>
  </si>
  <si>
    <t>lengőcsatlakozó, földelt dugalj</t>
  </si>
  <si>
    <t>Hydrociklon 1"</t>
  </si>
  <si>
    <t>homokleválasztó egység</t>
  </si>
  <si>
    <t>Hydrociklon 1  1/2"</t>
  </si>
  <si>
    <t>Hydrociklon 2"</t>
  </si>
  <si>
    <t>Vízszűrő (nagy szűrőfelülettel)</t>
  </si>
  <si>
    <t>komplett vízszűrő szivattyúkhoz   2"</t>
  </si>
  <si>
    <t xml:space="preserve">Golyós visszacsapószelep 5/4" </t>
  </si>
  <si>
    <t>Golyós visszacsapószelep 6/4"</t>
  </si>
  <si>
    <t>Golyós visszacsapószelep 2"</t>
  </si>
  <si>
    <t xml:space="preserve"> Nettó</t>
  </si>
  <si>
    <t xml:space="preserve"> Bruttó</t>
  </si>
  <si>
    <t>BIG vízszűrő</t>
  </si>
  <si>
    <t>extra méretű vízszűrő szivattyúkhoz</t>
  </si>
  <si>
    <t>BIG aktívszenes vízszűrő</t>
  </si>
  <si>
    <t>extra méretű aktívszenes vízszűrő szivattyúkhoz</t>
  </si>
  <si>
    <t>BIG szűrőbetét</t>
  </si>
  <si>
    <t>BIG aktívszenes szűrőbetét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</si>
</sst>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4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4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40" applyNumberFormat="1" applyFont="1" applyAlignment="1">
      <alignment horizontal="center"/>
    </xf>
    <xf numFmtId="41" fontId="1" fillId="0" borderId="0" xfId="4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8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25.8515625" style="14" bestFit="1" customWidth="1"/>
    <col min="2" max="2" width="34.421875" style="0" bestFit="1" customWidth="1"/>
    <col min="3" max="3" width="14.140625" style="0" customWidth="1"/>
    <col min="4" max="5" width="9.7109375" style="0" customWidth="1"/>
  </cols>
  <sheetData>
    <row r="5" ht="15">
      <c r="E5" s="25" t="s">
        <v>2</v>
      </c>
    </row>
    <row r="12" spans="2:5" ht="12.75">
      <c r="B12" s="1"/>
      <c r="C12" s="1"/>
      <c r="E12" s="2"/>
    </row>
    <row r="13" spans="1:5" ht="12.75">
      <c r="A13" s="16" t="s">
        <v>0</v>
      </c>
      <c r="B13" s="17" t="s">
        <v>1</v>
      </c>
      <c r="C13" s="17"/>
      <c r="D13" s="3" t="s">
        <v>42</v>
      </c>
      <c r="E13" s="3" t="s">
        <v>43</v>
      </c>
    </row>
    <row r="14" spans="1:5" ht="12.75">
      <c r="A14" s="18"/>
      <c r="B14" s="7"/>
      <c r="C14" s="7"/>
      <c r="D14" s="6"/>
      <c r="E14" s="6"/>
    </row>
    <row r="15" spans="1:5" ht="12.75">
      <c r="A15" s="18" t="s">
        <v>3</v>
      </c>
      <c r="B15" s="9" t="s">
        <v>4</v>
      </c>
      <c r="C15" s="9"/>
      <c r="D15" s="21">
        <v>2980</v>
      </c>
      <c r="E15" s="21">
        <f aca="true" t="shared" si="0" ref="E15:E20">SUM(D15*1.27)</f>
        <v>3784.6</v>
      </c>
    </row>
    <row r="16" spans="1:5" ht="12.75">
      <c r="A16" s="15" t="s">
        <v>5</v>
      </c>
      <c r="B16" s="9" t="s">
        <v>4</v>
      </c>
      <c r="C16" s="9"/>
      <c r="D16" s="22">
        <v>4200</v>
      </c>
      <c r="E16" s="21">
        <f t="shared" si="0"/>
        <v>5334</v>
      </c>
    </row>
    <row r="17" spans="1:5" ht="12.75">
      <c r="A17" s="15" t="s">
        <v>6</v>
      </c>
      <c r="B17" s="9" t="s">
        <v>4</v>
      </c>
      <c r="C17" s="9"/>
      <c r="D17" s="22">
        <v>7580</v>
      </c>
      <c r="E17" s="21">
        <f t="shared" si="0"/>
        <v>9626.6</v>
      </c>
    </row>
    <row r="18" spans="1:5" ht="12.75">
      <c r="A18" s="15" t="s">
        <v>7</v>
      </c>
      <c r="B18" s="8" t="s">
        <v>10</v>
      </c>
      <c r="C18" s="8"/>
      <c r="D18" s="22">
        <v>2380</v>
      </c>
      <c r="E18" s="21">
        <f t="shared" si="0"/>
        <v>3022.6</v>
      </c>
    </row>
    <row r="19" spans="1:5" ht="12.75">
      <c r="A19" s="15" t="s">
        <v>8</v>
      </c>
      <c r="B19" s="8" t="s">
        <v>10</v>
      </c>
      <c r="C19" s="8"/>
      <c r="D19" s="22">
        <v>3500</v>
      </c>
      <c r="E19" s="21">
        <f t="shared" si="0"/>
        <v>4445</v>
      </c>
    </row>
    <row r="20" spans="1:5" ht="12.75">
      <c r="A20" s="15" t="s">
        <v>9</v>
      </c>
      <c r="B20" s="8" t="s">
        <v>10</v>
      </c>
      <c r="C20" s="8"/>
      <c r="D20" s="22">
        <v>6720</v>
      </c>
      <c r="E20" s="21">
        <f t="shared" si="0"/>
        <v>8534.4</v>
      </c>
    </row>
    <row r="21" spans="1:5" ht="12.75">
      <c r="A21" s="15"/>
      <c r="B21" s="8"/>
      <c r="C21" s="8"/>
      <c r="D21" s="22"/>
      <c r="E21" s="21"/>
    </row>
    <row r="22" spans="1:5" ht="12.75">
      <c r="A22" s="15" t="s">
        <v>11</v>
      </c>
      <c r="B22" s="8" t="s">
        <v>12</v>
      </c>
      <c r="C22" s="8"/>
      <c r="D22" s="22">
        <v>1500</v>
      </c>
      <c r="E22" s="21">
        <f>SUM(D22*1.27)</f>
        <v>1905</v>
      </c>
    </row>
    <row r="23" spans="1:5" ht="12.75">
      <c r="A23" s="15"/>
      <c r="B23" s="8"/>
      <c r="C23" s="8"/>
      <c r="D23" s="22"/>
      <c r="E23" s="21"/>
    </row>
    <row r="24" spans="1:5" ht="12.75">
      <c r="A24" s="15" t="s">
        <v>13</v>
      </c>
      <c r="B24" s="8" t="s">
        <v>14</v>
      </c>
      <c r="C24" s="8"/>
      <c r="D24" s="22">
        <v>9900</v>
      </c>
      <c r="E24" s="21">
        <f aca="true" t="shared" si="1" ref="E24:E29">SUM(D24*1.27)</f>
        <v>12573</v>
      </c>
    </row>
    <row r="25" spans="1:5" ht="12.75">
      <c r="A25" s="15" t="s">
        <v>15</v>
      </c>
      <c r="B25" s="8" t="s">
        <v>14</v>
      </c>
      <c r="C25" s="8"/>
      <c r="D25" s="22">
        <v>11350</v>
      </c>
      <c r="E25" s="21">
        <f t="shared" si="1"/>
        <v>14414.5</v>
      </c>
    </row>
    <row r="26" spans="1:5" ht="12.75">
      <c r="A26" s="15" t="s">
        <v>15</v>
      </c>
      <c r="B26" s="8" t="s">
        <v>16</v>
      </c>
      <c r="C26" s="8"/>
      <c r="D26" s="22">
        <v>14500</v>
      </c>
      <c r="E26" s="21">
        <f t="shared" si="1"/>
        <v>18415</v>
      </c>
    </row>
    <row r="27" spans="1:5" ht="12.75">
      <c r="A27" s="15" t="s">
        <v>37</v>
      </c>
      <c r="B27" s="8" t="s">
        <v>38</v>
      </c>
      <c r="C27" s="8"/>
      <c r="D27" s="22">
        <v>14336</v>
      </c>
      <c r="E27" s="21">
        <f t="shared" si="1"/>
        <v>18206.72</v>
      </c>
    </row>
    <row r="28" spans="1:5" ht="12.75">
      <c r="A28" s="15" t="s">
        <v>44</v>
      </c>
      <c r="B28" s="8" t="s">
        <v>45</v>
      </c>
      <c r="C28" s="8"/>
      <c r="D28" s="22">
        <v>38000</v>
      </c>
      <c r="E28" s="21">
        <f t="shared" si="1"/>
        <v>48260</v>
      </c>
    </row>
    <row r="29" spans="1:5" ht="12.75">
      <c r="A29" s="15" t="s">
        <v>46</v>
      </c>
      <c r="B29" s="8" t="s">
        <v>47</v>
      </c>
      <c r="C29" s="8"/>
      <c r="D29" s="22">
        <v>47120</v>
      </c>
      <c r="E29" s="21">
        <f t="shared" si="1"/>
        <v>59842.4</v>
      </c>
    </row>
    <row r="30" spans="1:5" ht="12.75">
      <c r="A30" s="15"/>
      <c r="B30" s="8"/>
      <c r="C30" s="8"/>
      <c r="D30" s="22"/>
      <c r="E30" s="21"/>
    </row>
    <row r="31" spans="1:5" ht="12.75">
      <c r="A31" s="15" t="s">
        <v>17</v>
      </c>
      <c r="B31" s="10" t="s">
        <v>22</v>
      </c>
      <c r="C31" s="10"/>
      <c r="D31" s="23">
        <v>1400</v>
      </c>
      <c r="E31" s="21">
        <f aca="true" t="shared" si="2" ref="E31:E37">SUM(D31*1.27)</f>
        <v>1778</v>
      </c>
    </row>
    <row r="32" spans="1:5" ht="12.75">
      <c r="A32" s="15" t="s">
        <v>17</v>
      </c>
      <c r="B32" s="10" t="s">
        <v>23</v>
      </c>
      <c r="C32" s="10"/>
      <c r="D32" s="23">
        <v>2800</v>
      </c>
      <c r="E32" s="21">
        <f t="shared" si="2"/>
        <v>3556</v>
      </c>
    </row>
    <row r="33" spans="1:5" ht="12.75">
      <c r="A33" s="15" t="s">
        <v>18</v>
      </c>
      <c r="B33" s="10" t="s">
        <v>22</v>
      </c>
      <c r="C33" s="10"/>
      <c r="D33" s="23">
        <v>2000</v>
      </c>
      <c r="E33" s="21">
        <f t="shared" si="2"/>
        <v>2540</v>
      </c>
    </row>
    <row r="34" spans="1:5" ht="12.75">
      <c r="A34" s="15" t="s">
        <v>18</v>
      </c>
      <c r="B34" s="10" t="s">
        <v>23</v>
      </c>
      <c r="C34" s="10"/>
      <c r="D34" s="23">
        <v>3500</v>
      </c>
      <c r="E34" s="21">
        <f t="shared" si="2"/>
        <v>4445</v>
      </c>
    </row>
    <row r="35" spans="1:5" ht="12.75">
      <c r="A35" s="15" t="s">
        <v>18</v>
      </c>
      <c r="B35" s="10" t="s">
        <v>24</v>
      </c>
      <c r="C35" s="10"/>
      <c r="D35" s="23">
        <v>7200</v>
      </c>
      <c r="E35" s="21">
        <f t="shared" si="2"/>
        <v>9144</v>
      </c>
    </row>
    <row r="36" spans="1:5" ht="12.75">
      <c r="A36" s="15" t="s">
        <v>48</v>
      </c>
      <c r="B36" s="10" t="s">
        <v>23</v>
      </c>
      <c r="C36" s="10"/>
      <c r="D36" s="23">
        <v>10800</v>
      </c>
      <c r="E36" s="21">
        <f t="shared" si="2"/>
        <v>13716</v>
      </c>
    </row>
    <row r="37" spans="1:5" ht="12.75">
      <c r="A37" s="15" t="s">
        <v>49</v>
      </c>
      <c r="B37" s="10" t="s">
        <v>24</v>
      </c>
      <c r="C37" s="10"/>
      <c r="D37" s="23">
        <v>20500</v>
      </c>
      <c r="E37" s="21">
        <f t="shared" si="2"/>
        <v>26035</v>
      </c>
    </row>
    <row r="38" spans="1:5" ht="12.75">
      <c r="A38" s="15"/>
      <c r="B38" s="5"/>
      <c r="C38" s="5"/>
      <c r="D38" s="22"/>
      <c r="E38" s="21"/>
    </row>
    <row r="39" spans="1:5" ht="12.75">
      <c r="A39" s="19" t="s">
        <v>33</v>
      </c>
      <c r="B39" s="12" t="s">
        <v>34</v>
      </c>
      <c r="C39" s="12"/>
      <c r="D39" s="24">
        <v>47000</v>
      </c>
      <c r="E39" s="21">
        <f>SUM(D39*1.27)</f>
        <v>59690</v>
      </c>
    </row>
    <row r="40" spans="1:5" ht="12.75">
      <c r="A40" s="19" t="s">
        <v>35</v>
      </c>
      <c r="B40" s="12" t="s">
        <v>34</v>
      </c>
      <c r="C40" s="12"/>
      <c r="D40" s="24">
        <v>89500</v>
      </c>
      <c r="E40" s="21">
        <f>SUM(D40*1.27)</f>
        <v>113665</v>
      </c>
    </row>
    <row r="41" spans="1:5" ht="12.75">
      <c r="A41" s="19" t="s">
        <v>36</v>
      </c>
      <c r="B41" s="12" t="s">
        <v>34</v>
      </c>
      <c r="C41" s="12"/>
      <c r="D41" s="24">
        <v>139000</v>
      </c>
      <c r="E41" s="21">
        <f>SUM(D41*1.27)</f>
        <v>176530</v>
      </c>
    </row>
    <row r="42" spans="1:5" ht="12.75">
      <c r="A42" s="15"/>
      <c r="B42" s="5"/>
      <c r="C42" s="5"/>
      <c r="D42" s="22"/>
      <c r="E42" s="21"/>
    </row>
    <row r="43" spans="1:5" ht="12.75">
      <c r="A43" s="19" t="s">
        <v>39</v>
      </c>
      <c r="B43" s="12" t="s">
        <v>19</v>
      </c>
      <c r="C43" s="12"/>
      <c r="D43" s="24">
        <v>19900</v>
      </c>
      <c r="E43" s="21">
        <f>SUM(D43*1.27)</f>
        <v>25273</v>
      </c>
    </row>
    <row r="44" spans="1:5" ht="12.75">
      <c r="A44" s="19" t="s">
        <v>40</v>
      </c>
      <c r="B44" s="12" t="s">
        <v>20</v>
      </c>
      <c r="C44" s="12"/>
      <c r="D44" s="24">
        <v>22500</v>
      </c>
      <c r="E44" s="21">
        <f>SUM(D44*1.27)</f>
        <v>28575</v>
      </c>
    </row>
    <row r="45" spans="1:5" ht="12.75">
      <c r="A45" s="19" t="s">
        <v>41</v>
      </c>
      <c r="B45" s="12" t="s">
        <v>21</v>
      </c>
      <c r="C45" s="12"/>
      <c r="D45" s="24">
        <v>26000</v>
      </c>
      <c r="E45" s="21">
        <f>SUM(D45*1.27)</f>
        <v>33020</v>
      </c>
    </row>
    <row r="46" spans="1:5" ht="12.75">
      <c r="A46" s="15"/>
      <c r="B46" s="5"/>
      <c r="C46" s="5"/>
      <c r="D46" s="22"/>
      <c r="E46" s="21"/>
    </row>
    <row r="47" spans="1:5" ht="12.75">
      <c r="A47" s="15" t="s">
        <v>25</v>
      </c>
      <c r="B47" s="10" t="s">
        <v>30</v>
      </c>
      <c r="C47" s="10"/>
      <c r="D47" s="23">
        <v>492</v>
      </c>
      <c r="E47" s="21">
        <f aca="true" t="shared" si="3" ref="E47:E52">SUM(D47*1.27)</f>
        <v>624.84</v>
      </c>
    </row>
    <row r="48" spans="1:5" ht="12.75">
      <c r="A48" s="15" t="s">
        <v>26</v>
      </c>
      <c r="B48" s="10" t="s">
        <v>30</v>
      </c>
      <c r="C48" s="10"/>
      <c r="D48" s="23">
        <v>736</v>
      </c>
      <c r="E48" s="21">
        <f t="shared" si="3"/>
        <v>934.72</v>
      </c>
    </row>
    <row r="49" spans="1:5" ht="12.75">
      <c r="A49" s="15" t="s">
        <v>27</v>
      </c>
      <c r="B49" s="10" t="s">
        <v>30</v>
      </c>
      <c r="C49" s="10"/>
      <c r="D49" s="23">
        <v>492</v>
      </c>
      <c r="E49" s="21">
        <f t="shared" si="3"/>
        <v>624.84</v>
      </c>
    </row>
    <row r="50" spans="1:5" ht="12.75">
      <c r="A50" s="15" t="s">
        <v>28</v>
      </c>
      <c r="B50" s="10" t="s">
        <v>30</v>
      </c>
      <c r="C50" s="10"/>
      <c r="D50" s="23">
        <v>736</v>
      </c>
      <c r="E50" s="21">
        <f t="shared" si="3"/>
        <v>934.72</v>
      </c>
    </row>
    <row r="51" spans="1:5" ht="12.75">
      <c r="A51" s="15" t="s">
        <v>29</v>
      </c>
      <c r="B51" s="10" t="s">
        <v>31</v>
      </c>
      <c r="C51" s="10"/>
      <c r="D51" s="23">
        <v>1400</v>
      </c>
      <c r="E51" s="21">
        <f t="shared" si="3"/>
        <v>1778</v>
      </c>
    </row>
    <row r="52" spans="1:5" ht="12.75">
      <c r="A52" s="15" t="s">
        <v>29</v>
      </c>
      <c r="B52" s="10" t="s">
        <v>32</v>
      </c>
      <c r="C52" s="10"/>
      <c r="D52" s="23">
        <v>1600</v>
      </c>
      <c r="E52" s="21">
        <f t="shared" si="3"/>
        <v>2032</v>
      </c>
    </row>
    <row r="53" spans="1:5" ht="12.75">
      <c r="A53" s="20"/>
      <c r="B53" s="4"/>
      <c r="C53" s="4"/>
      <c r="D53" s="4"/>
      <c r="E53" s="4"/>
    </row>
    <row r="54" spans="1:5" ht="12.75">
      <c r="A54" s="20"/>
      <c r="B54" s="4"/>
      <c r="C54" s="4"/>
      <c r="D54" s="4"/>
      <c r="E54" s="4"/>
    </row>
    <row r="55" spans="2:5" ht="12.75">
      <c r="B55" s="12"/>
      <c r="C55" s="12"/>
      <c r="D55" s="13"/>
      <c r="E55" s="11"/>
    </row>
    <row r="56" spans="1:5" ht="12.75">
      <c r="A56" s="26"/>
      <c r="B56" s="12"/>
      <c r="C56" s="12"/>
      <c r="D56" s="13"/>
      <c r="E56" s="11"/>
    </row>
    <row r="57" spans="1:5" ht="12.75">
      <c r="A57" s="15"/>
      <c r="B57" s="5"/>
      <c r="C57" s="5"/>
      <c r="D57" s="4"/>
      <c r="E57" s="4"/>
    </row>
    <row r="58" spans="2:5" ht="12.75">
      <c r="B58" s="10"/>
      <c r="C58" s="10"/>
      <c r="D58" s="11"/>
      <c r="E58" s="11"/>
    </row>
    <row r="59" spans="1:5" ht="12.75">
      <c r="A59" s="15"/>
      <c r="B59" s="10"/>
      <c r="C59" s="10"/>
      <c r="D59" s="11"/>
      <c r="E59" s="11"/>
    </row>
    <row r="60" spans="2:5" ht="12.75">
      <c r="B60" s="10"/>
      <c r="C60" s="10"/>
      <c r="D60" s="11"/>
      <c r="E60" s="11"/>
    </row>
    <row r="61" spans="1:5" ht="12.75">
      <c r="A61" s="15"/>
      <c r="B61" s="10"/>
      <c r="C61" s="10"/>
      <c r="D61" s="11"/>
      <c r="E61" s="11"/>
    </row>
    <row r="62" spans="1:5" ht="12.75">
      <c r="A62" s="15"/>
      <c r="B62" s="10"/>
      <c r="C62" s="10"/>
      <c r="D62" s="11"/>
      <c r="E62" s="11"/>
    </row>
    <row r="63" spans="1:5" ht="12.75">
      <c r="A63" s="15"/>
      <c r="B63" s="10"/>
      <c r="C63" s="10"/>
      <c r="D63" s="11"/>
      <c r="E63" s="11"/>
    </row>
    <row r="64" spans="1:5" ht="12.75">
      <c r="A64" s="15"/>
      <c r="B64" s="5"/>
      <c r="C64" s="5"/>
      <c r="D64" s="4"/>
      <c r="E64" s="4"/>
    </row>
    <row r="65" spans="1:5" ht="12.75">
      <c r="A65" s="15"/>
      <c r="B65" s="10"/>
      <c r="C65" s="10"/>
      <c r="D65" s="4"/>
      <c r="E65" s="4"/>
    </row>
    <row r="66" spans="1:5" ht="12.75">
      <c r="A66" s="15"/>
      <c r="B66" s="10"/>
      <c r="C66" s="10"/>
      <c r="D66" s="4"/>
      <c r="E66" s="4"/>
    </row>
    <row r="67" spans="1:5" ht="12.75">
      <c r="A67" s="15"/>
      <c r="B67" s="10"/>
      <c r="C67" s="10"/>
      <c r="D67" s="4"/>
      <c r="E67" s="4"/>
    </row>
    <row r="68" spans="1:5" ht="12.75">
      <c r="A68" s="20"/>
      <c r="B68" s="4"/>
      <c r="C68" s="4"/>
      <c r="D68" s="4"/>
      <c r="E68" s="4"/>
    </row>
  </sheetData>
  <sheetProtection/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msi 600rx</cp:lastModifiedBy>
  <cp:lastPrinted>2011-05-22T09:15:01Z</cp:lastPrinted>
  <dcterms:created xsi:type="dcterms:W3CDTF">2003-04-01T17:52:42Z</dcterms:created>
  <dcterms:modified xsi:type="dcterms:W3CDTF">2012-03-12T08:48:51Z</dcterms:modified>
  <cp:category/>
  <cp:version/>
  <cp:contentType/>
  <cp:contentStatus/>
</cp:coreProperties>
</file>